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1"/>
  </bookViews>
  <sheets>
    <sheet name="Lőlap" sheetId="1" r:id="rId1"/>
    <sheet name="Egyéni" sheetId="2" r:id="rId2"/>
    <sheet name="CSapat Páros" sheetId="3" r:id="rId3"/>
  </sheets>
  <definedNames/>
  <calcPr fullCalcOnLoad="1"/>
</workbook>
</file>

<file path=xl/sharedStrings.xml><?xml version="1.0" encoding="utf-8"?>
<sst xmlns="http://schemas.openxmlformats.org/spreadsheetml/2006/main" count="340" uniqueCount="183">
  <si>
    <t xml:space="preserve">Újévi Ózdi Teke Kupa </t>
  </si>
  <si>
    <t>Név:</t>
  </si>
  <si>
    <t>Egyesülete:</t>
  </si>
  <si>
    <t>1. pálya</t>
  </si>
  <si>
    <t>2. pálya</t>
  </si>
  <si>
    <t>3. pálya</t>
  </si>
  <si>
    <t>4. pálya</t>
  </si>
  <si>
    <t xml:space="preserve">Teli </t>
  </si>
  <si>
    <t>Tarolás</t>
  </si>
  <si>
    <t>Összesen</t>
  </si>
  <si>
    <t>Aláírás</t>
  </si>
  <si>
    <t>Eredménye:</t>
  </si>
  <si>
    <t>Össz fájuk:</t>
  </si>
  <si>
    <t>Párosban a párja :</t>
  </si>
  <si>
    <t>2010. január 09.</t>
  </si>
  <si>
    <t>II. Kájel Árpád emlékverseny</t>
  </si>
  <si>
    <t>Helyezés</t>
  </si>
  <si>
    <t>Név</t>
  </si>
  <si>
    <t>Egyesület / Csapat</t>
  </si>
  <si>
    <t>Össz FA</t>
  </si>
  <si>
    <t>Egyéni</t>
  </si>
  <si>
    <t xml:space="preserve">Ózdi V. F. T. C. </t>
  </si>
  <si>
    <t>Klak János</t>
  </si>
  <si>
    <t xml:space="preserve">Bóta Ervin </t>
  </si>
  <si>
    <t>Juhász Tibor</t>
  </si>
  <si>
    <t>Kovács Csaba</t>
  </si>
  <si>
    <t>Rendes Miklós</t>
  </si>
  <si>
    <t>Stréer Tamás</t>
  </si>
  <si>
    <t>Orosz István</t>
  </si>
  <si>
    <t>Ragályi Tamás</t>
  </si>
  <si>
    <t xml:space="preserve">Nagy Attila </t>
  </si>
  <si>
    <t>Búzás László</t>
  </si>
  <si>
    <t>Ander Tamás</t>
  </si>
  <si>
    <t>Kazincbarcikai Vegyész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</si>
  <si>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</si>
  <si>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</si>
  <si>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</si>
  <si>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</si>
  <si>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</si>
  <si>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</si>
  <si>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</si>
  <si>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</si>
  <si>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</si>
  <si>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</si>
  <si>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</si>
  <si>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</si>
  <si>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</si>
  <si>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</si>
  <si>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</si>
  <si>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</si>
  <si>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</si>
  <si>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</si>
  <si>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</si>
  <si>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</si>
  <si>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</si>
  <si>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</si>
  <si>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</si>
  <si>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</si>
  <si>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</si>
  <si>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</si>
  <si>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</si>
  <si>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</si>
  <si>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</si>
  <si>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</si>
  <si>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</si>
  <si>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</si>
  <si>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</si>
  <si>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</si>
  <si>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</si>
  <si>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</si>
  <si>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</si>
  <si>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</si>
  <si>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</si>
  <si>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</si>
  <si>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</si>
  <si>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</si>
  <si>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</si>
  <si>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</si>
  <si>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Hevér Kristóf</t>
  </si>
  <si>
    <t>Bartók József</t>
  </si>
  <si>
    <t>Ottenberger István</t>
  </si>
  <si>
    <t>Kerschner Péter</t>
  </si>
  <si>
    <t>Ózdi V. F. T. C. (IFI)</t>
  </si>
  <si>
    <t>Kazincbarcikai Vegyész(II)</t>
  </si>
  <si>
    <t>Szendrei Gyula</t>
  </si>
  <si>
    <t>Rimaszombat - Szlovákia</t>
  </si>
  <si>
    <t>Vanek Iván</t>
  </si>
  <si>
    <t>Povinsky Ottó</t>
  </si>
  <si>
    <t>Kojnok Milán</t>
  </si>
  <si>
    <t>Batki István</t>
  </si>
  <si>
    <t>Martinkó Miklós</t>
  </si>
  <si>
    <t>Szoboszlai István</t>
  </si>
  <si>
    <t>Demko Imre</t>
  </si>
  <si>
    <t>Lapis Imre</t>
  </si>
  <si>
    <t>Gázművek (I)</t>
  </si>
  <si>
    <t>Varga Pál</t>
  </si>
  <si>
    <t>Szabó László</t>
  </si>
  <si>
    <t>Ács Péter</t>
  </si>
  <si>
    <t>Matáv (II)</t>
  </si>
  <si>
    <t>Bodnár Zoltán</t>
  </si>
  <si>
    <t>Sereg Tamás</t>
  </si>
  <si>
    <t>Sztahura László</t>
  </si>
  <si>
    <t>Matáv (I)</t>
  </si>
  <si>
    <t>Ifj. Kavalecz Tibor</t>
  </si>
  <si>
    <t>Jaczenkó Róbert</t>
  </si>
  <si>
    <t>Szabó Zoltán</t>
  </si>
  <si>
    <t>Kavalecz Tibor</t>
  </si>
  <si>
    <t>Szabó Tamás</t>
  </si>
  <si>
    <t>Nádujfalu</t>
  </si>
  <si>
    <t>Fodor Tibor</t>
  </si>
  <si>
    <t>Gubán Péter</t>
  </si>
  <si>
    <t>Gubán Ferenc</t>
  </si>
  <si>
    <t>Branyiczki Endre</t>
  </si>
  <si>
    <t>Gázművek (II)</t>
  </si>
  <si>
    <t>Erdélyi Gábor</t>
  </si>
  <si>
    <t>Gulyás Alfréd</t>
  </si>
  <si>
    <t>Menyhei Tamás</t>
  </si>
  <si>
    <t>Vincze Zoltán</t>
  </si>
  <si>
    <t>Bélapátfalva Vegyes</t>
  </si>
  <si>
    <t>Molnár  László</t>
  </si>
  <si>
    <t>Vincze Péter</t>
  </si>
  <si>
    <t>45.</t>
  </si>
  <si>
    <t>46.</t>
  </si>
  <si>
    <t>47.</t>
  </si>
  <si>
    <t>Páros</t>
  </si>
  <si>
    <t>Bialaszek Cyörgy Klak János</t>
  </si>
  <si>
    <t>Bóta Ervin Juhász Tibor</t>
  </si>
  <si>
    <t>Kovács Csaba  Rendes Miklós</t>
  </si>
  <si>
    <t>Stréer Tamás  Orosz István</t>
  </si>
  <si>
    <t>Hevér Kristóf  Bartók József</t>
  </si>
  <si>
    <t>Ottenberger István  Kerschner Péter</t>
  </si>
  <si>
    <t>Ragályi Tamás   Nagy Attila</t>
  </si>
  <si>
    <t>Búzás László   Ander Tamás</t>
  </si>
  <si>
    <t>Szendrei Gyula   Vanek Iván</t>
  </si>
  <si>
    <t>Povinsky Ottó   Kojnok Milán</t>
  </si>
  <si>
    <t>Batki István  Martinkó Miklós</t>
  </si>
  <si>
    <t>Szoboszlai István   Demko Imre</t>
  </si>
  <si>
    <t>Lapis Imre  Varga Pál</t>
  </si>
  <si>
    <t>Szabó László  Paulovits Pál</t>
  </si>
  <si>
    <t>Paulovits Pál</t>
  </si>
  <si>
    <t>Ács Péter  Bodnár Zoltá</t>
  </si>
  <si>
    <t>Sereg Tamás  Sztahura László</t>
  </si>
  <si>
    <t>Jaczenkó Róbert    Ifj. Kavaalecz Tibor</t>
  </si>
  <si>
    <t>Szabó Zoltán   Kavalecz Tibor</t>
  </si>
  <si>
    <t>Szabó Tamás  Fodor Tamás</t>
  </si>
  <si>
    <t>Gubán Péter   Gubán Ferenc</t>
  </si>
  <si>
    <t>Branyiczki Endre   Erdélyi Gábor</t>
  </si>
  <si>
    <t>Gulyás Alfréd   Menyhei Tamás</t>
  </si>
  <si>
    <t>Vincze Zoltán  Molnár László</t>
  </si>
  <si>
    <t>Csapat</t>
  </si>
  <si>
    <t>Bóta Ervin  - Juhász Tibor</t>
  </si>
  <si>
    <t>Bialaszek Cyörgy - Klak János</t>
  </si>
  <si>
    <t>Kovács Csaba - Rendes Miklós</t>
  </si>
  <si>
    <t>Stréer Tamás - Orosz István</t>
  </si>
  <si>
    <t>Ragályi Tamás -  Nagy Attila</t>
  </si>
  <si>
    <t>Povinsky Ottó -  Kojnok Milán</t>
  </si>
  <si>
    <t>Vincze Zoltán - Molnár László</t>
  </si>
  <si>
    <t>Ottenberger István - Kerschner Péter</t>
  </si>
  <si>
    <t>Szoboszlai István -  Demko Imre</t>
  </si>
  <si>
    <t>Hevér Kristóf - Bartók József</t>
  </si>
  <si>
    <t>Búzás László -  Ander Tamás</t>
  </si>
  <si>
    <t>Lapis Imre - Varga Pál</t>
  </si>
  <si>
    <t>Szendrei Gyula - Vanek Iván</t>
  </si>
  <si>
    <t>Szabó Zoltán  -  Kavalecz Tibor</t>
  </si>
  <si>
    <t>Sereg Tamás -  Sztahura László</t>
  </si>
  <si>
    <t>Batki István - Martinkó Miklós</t>
  </si>
  <si>
    <t>Gubán Péter  -  Gubán Ferenc</t>
  </si>
  <si>
    <t>Szabó László - Paulovits Pál</t>
  </si>
  <si>
    <t>Ács Péter - Bodnár Zoltá</t>
  </si>
  <si>
    <t>Jaczenkó Róbert  -  Ifj. Kavaalecz Tibor</t>
  </si>
  <si>
    <t>Gulyás Alfréd  -  Menyhei Tamás</t>
  </si>
  <si>
    <t>Branyiczki Endre  -  Erdélyi Gábor</t>
  </si>
  <si>
    <t>Szabó Tamás - Fodor Tamás</t>
  </si>
  <si>
    <t>Újévi Teke Kupa 2010 január 09.</t>
  </si>
  <si>
    <t>II Kájel Árpád emlékverseny</t>
  </si>
  <si>
    <t>Bialaszek györgy</t>
  </si>
  <si>
    <t>Legjobb Taroló</t>
  </si>
  <si>
    <t>Bialaszek György</t>
  </si>
  <si>
    <t>425 fa</t>
  </si>
  <si>
    <t>ÓZD</t>
  </si>
  <si>
    <t>287 fa</t>
  </si>
  <si>
    <t xml:space="preserve">Legjobb Teliző </t>
  </si>
  <si>
    <t>Külön Díjazásban részesült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</si>
</sst>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0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tted"/>
      <right style="dotted"/>
      <top style="double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uble"/>
      <right>
        <color indexed="63"/>
      </right>
      <top style="dotted"/>
      <bottom style="double"/>
    </border>
    <border>
      <left style="dotted"/>
      <right style="dotted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double"/>
      <right style="double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uble"/>
      <top style="dotted"/>
      <bottom style="double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 horizontal="left"/>
    </xf>
    <xf numFmtId="0" fontId="6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0">
      <selection activeCell="A34" sqref="A34"/>
    </sheetView>
  </sheetViews>
  <sheetFormatPr defaultColWidth="9.140625" defaultRowHeight="12.75"/>
  <cols>
    <col min="1" max="6" width="14.28125" style="1" customWidth="1"/>
    <col min="7" max="16384" width="9.140625" style="1" customWidth="1"/>
  </cols>
  <sheetData>
    <row r="1" spans="1:6" ht="20.25">
      <c r="A1" s="68" t="s">
        <v>0</v>
      </c>
      <c r="B1" s="68"/>
      <c r="C1" s="68"/>
      <c r="D1" s="68"/>
      <c r="E1" s="68"/>
      <c r="F1" s="68"/>
    </row>
    <row r="2" spans="1:6" ht="20.25">
      <c r="A2" s="68" t="s">
        <v>15</v>
      </c>
      <c r="B2" s="68"/>
      <c r="C2" s="68"/>
      <c r="D2" s="68"/>
      <c r="E2" s="68"/>
      <c r="F2" s="68"/>
    </row>
    <row r="3" spans="1:6" ht="20.25">
      <c r="A3" s="68" t="s">
        <v>14</v>
      </c>
      <c r="B3" s="68"/>
      <c r="C3" s="68"/>
      <c r="D3" s="68"/>
      <c r="E3" s="68"/>
      <c r="F3" s="68"/>
    </row>
    <row r="4" spans="1:4" ht="33.75" customHeight="1">
      <c r="A4" s="2" t="s">
        <v>1</v>
      </c>
      <c r="B4" s="22"/>
      <c r="C4" s="22"/>
      <c r="D4" s="22"/>
    </row>
    <row r="5" ht="33.75" customHeight="1" thickBot="1">
      <c r="A5" s="2" t="s">
        <v>2</v>
      </c>
    </row>
    <row r="6" spans="1:6" s="3" customFormat="1" ht="33.75" customHeight="1" thickBot="1" thickTop="1">
      <c r="A6" s="6"/>
      <c r="B6" s="6" t="s">
        <v>3</v>
      </c>
      <c r="C6" s="6" t="s">
        <v>4</v>
      </c>
      <c r="D6" s="6" t="s">
        <v>5</v>
      </c>
      <c r="E6" s="6" t="s">
        <v>6</v>
      </c>
      <c r="F6" s="6" t="s">
        <v>9</v>
      </c>
    </row>
    <row r="7" spans="1:6" ht="33.75" customHeight="1" thickTop="1">
      <c r="A7" s="8" t="s">
        <v>7</v>
      </c>
      <c r="B7" s="7"/>
      <c r="C7" s="12"/>
      <c r="D7" s="12"/>
      <c r="E7" s="7"/>
      <c r="F7" s="11"/>
    </row>
    <row r="8" spans="1:6" ht="33.75" customHeight="1" thickBot="1">
      <c r="A8" s="20" t="s">
        <v>8</v>
      </c>
      <c r="B8" s="14"/>
      <c r="C8" s="15"/>
      <c r="D8" s="15"/>
      <c r="E8" s="16"/>
      <c r="F8" s="17"/>
    </row>
    <row r="9" spans="1:6" ht="33.75" customHeight="1" thickBot="1" thickTop="1">
      <c r="A9" s="4" t="s">
        <v>9</v>
      </c>
      <c r="B9" s="9"/>
      <c r="C9" s="13"/>
      <c r="D9" s="13"/>
      <c r="E9" s="5"/>
      <c r="F9" s="10"/>
    </row>
    <row r="10" ht="15" customHeight="1" thickTop="1"/>
    <row r="11" ht="33.75" customHeight="1">
      <c r="A11" s="18" t="s">
        <v>10</v>
      </c>
    </row>
    <row r="12" spans="1:5" ht="33.75" customHeight="1" thickBot="1">
      <c r="A12" s="18" t="s">
        <v>13</v>
      </c>
      <c r="C12" s="23"/>
      <c r="D12" s="23"/>
      <c r="E12" s="19" t="s">
        <v>11</v>
      </c>
    </row>
    <row r="13" spans="5:6" ht="33.75" customHeight="1" thickBot="1" thickTop="1">
      <c r="E13" s="19" t="s">
        <v>12</v>
      </c>
      <c r="F13" s="10"/>
    </row>
    <row r="14" spans="5:6" ht="33.75" customHeight="1" thickTop="1">
      <c r="E14" s="19"/>
      <c r="F14" s="21"/>
    </row>
    <row r="16" spans="1:6" ht="20.25">
      <c r="A16" s="68" t="s">
        <v>0</v>
      </c>
      <c r="B16" s="68"/>
      <c r="C16" s="68"/>
      <c r="D16" s="68"/>
      <c r="E16" s="68"/>
      <c r="F16" s="68"/>
    </row>
    <row r="17" spans="1:6" ht="20.25">
      <c r="A17" s="68" t="s">
        <v>15</v>
      </c>
      <c r="B17" s="68"/>
      <c r="C17" s="68"/>
      <c r="D17" s="68"/>
      <c r="E17" s="68"/>
      <c r="F17" s="68"/>
    </row>
    <row r="18" spans="1:6" ht="20.25">
      <c r="A18" s="68" t="s">
        <v>14</v>
      </c>
      <c r="B18" s="68"/>
      <c r="C18" s="68"/>
      <c r="D18" s="68"/>
      <c r="E18" s="68"/>
      <c r="F18" s="68"/>
    </row>
    <row r="19" spans="1:4" ht="33.75" customHeight="1">
      <c r="A19" s="2" t="s">
        <v>1</v>
      </c>
      <c r="B19" s="22"/>
      <c r="C19" s="22"/>
      <c r="D19" s="22"/>
    </row>
    <row r="20" ht="33.75" customHeight="1" thickBot="1">
      <c r="A20" s="2" t="s">
        <v>2</v>
      </c>
    </row>
    <row r="21" spans="1:6" ht="33.75" customHeight="1" thickBot="1" thickTop="1">
      <c r="A21" s="6"/>
      <c r="B21" s="6" t="s">
        <v>3</v>
      </c>
      <c r="C21" s="6" t="s">
        <v>4</v>
      </c>
      <c r="D21" s="6" t="s">
        <v>5</v>
      </c>
      <c r="E21" s="6" t="s">
        <v>6</v>
      </c>
      <c r="F21" s="6" t="s">
        <v>9</v>
      </c>
    </row>
    <row r="22" spans="1:6" ht="33.75" customHeight="1" thickTop="1">
      <c r="A22" s="8" t="s">
        <v>7</v>
      </c>
      <c r="B22" s="7"/>
      <c r="C22" s="12"/>
      <c r="D22" s="12"/>
      <c r="E22" s="7"/>
      <c r="F22" s="11"/>
    </row>
    <row r="23" spans="1:6" ht="33.75" customHeight="1" thickBot="1">
      <c r="A23" s="20" t="s">
        <v>8</v>
      </c>
      <c r="B23" s="14"/>
      <c r="C23" s="15"/>
      <c r="D23" s="15"/>
      <c r="E23" s="16"/>
      <c r="F23" s="17"/>
    </row>
    <row r="24" spans="1:6" ht="33.75" customHeight="1" thickBot="1" thickTop="1">
      <c r="A24" s="4" t="s">
        <v>9</v>
      </c>
      <c r="B24" s="9"/>
      <c r="C24" s="13"/>
      <c r="D24" s="13"/>
      <c r="E24" s="5"/>
      <c r="F24" s="10"/>
    </row>
    <row r="25" ht="15" customHeight="1" thickTop="1"/>
    <row r="26" spans="1:4" ht="33.75" customHeight="1">
      <c r="A26" s="18" t="s">
        <v>10</v>
      </c>
      <c r="C26" s="22"/>
      <c r="D26" s="22"/>
    </row>
    <row r="27" spans="1:5" ht="33.75" customHeight="1" thickBot="1">
      <c r="A27" s="18" t="s">
        <v>13</v>
      </c>
      <c r="C27" s="23"/>
      <c r="D27" s="23"/>
      <c r="E27" s="19" t="s">
        <v>11</v>
      </c>
    </row>
    <row r="28" spans="5:6" ht="33.75" customHeight="1" thickBot="1" thickTop="1">
      <c r="E28" s="19" t="s">
        <v>12</v>
      </c>
      <c r="F28" s="10"/>
    </row>
    <row r="29" ht="16.5" thickTop="1"/>
  </sheetData>
  <sheetProtection/>
  <mergeCells count="6">
    <mergeCell ref="A17:F17"/>
    <mergeCell ref="A18:F18"/>
    <mergeCell ref="A1:F1"/>
    <mergeCell ref="A2:F2"/>
    <mergeCell ref="A3:F3"/>
    <mergeCell ref="A16:F1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A1" sqref="A1:F1"/>
    </sheetView>
  </sheetViews>
  <sheetFormatPr defaultColWidth="9.140625" defaultRowHeight="18" customHeight="1"/>
  <cols>
    <col min="1" max="1" width="10.00390625" style="27" customWidth="1"/>
    <col min="2" max="3" width="28.57421875" style="25" customWidth="1"/>
    <col min="4" max="5" width="8.57421875" style="27" customWidth="1"/>
    <col min="6" max="6" width="8.57421875" style="26" customWidth="1"/>
    <col min="7" max="7" width="9.140625" style="25" customWidth="1"/>
    <col min="8" max="8" width="8.57421875" style="25" customWidth="1"/>
    <col min="9" max="10" width="18.7109375" style="25" bestFit="1" customWidth="1"/>
    <col min="11" max="11" width="26.421875" style="25" bestFit="1" customWidth="1"/>
    <col min="12" max="14" width="8.57421875" style="25" customWidth="1"/>
    <col min="15" max="16384" width="9.140625" style="25" customWidth="1"/>
  </cols>
  <sheetData>
    <row r="1" spans="1:6" ht="33.75" customHeight="1">
      <c r="A1" s="70" t="s">
        <v>173</v>
      </c>
      <c r="B1" s="70"/>
      <c r="C1" s="70"/>
      <c r="D1" s="70"/>
      <c r="E1" s="70"/>
      <c r="F1" s="70"/>
    </row>
    <row r="2" spans="1:6" ht="33.75" customHeight="1">
      <c r="A2" s="71" t="s">
        <v>174</v>
      </c>
      <c r="B2" s="71"/>
      <c r="C2" s="71"/>
      <c r="D2" s="71"/>
      <c r="E2" s="71"/>
      <c r="F2" s="71"/>
    </row>
    <row r="4" spans="1:6" ht="18" customHeight="1" thickBot="1">
      <c r="A4" s="72" t="s">
        <v>20</v>
      </c>
      <c r="B4" s="72"/>
      <c r="C4" s="72"/>
      <c r="D4" s="72"/>
      <c r="E4" s="72"/>
      <c r="F4" s="72"/>
    </row>
    <row r="5" spans="1:6" s="29" customFormat="1" ht="26.25" customHeight="1" thickBot="1" thickTop="1">
      <c r="A5" s="61" t="s">
        <v>16</v>
      </c>
      <c r="B5" s="61" t="s">
        <v>17</v>
      </c>
      <c r="C5" s="61" t="s">
        <v>18</v>
      </c>
      <c r="D5" s="61" t="s">
        <v>7</v>
      </c>
      <c r="E5" s="61" t="s">
        <v>8</v>
      </c>
      <c r="F5" s="61" t="s">
        <v>19</v>
      </c>
    </row>
    <row r="6" spans="1:6" s="28" customFormat="1" ht="22.5" customHeight="1" thickTop="1">
      <c r="A6" s="31" t="s">
        <v>34</v>
      </c>
      <c r="B6" s="30" t="s">
        <v>23</v>
      </c>
      <c r="C6" s="37" t="s">
        <v>21</v>
      </c>
      <c r="D6" s="32">
        <v>365</v>
      </c>
      <c r="E6" s="39">
        <v>287</v>
      </c>
      <c r="F6" s="33">
        <f aca="true" t="shared" si="0" ref="F6:F61">SUM(D6:E6)</f>
        <v>652</v>
      </c>
    </row>
    <row r="7" spans="1:6" s="28" customFormat="1" ht="22.5" customHeight="1">
      <c r="A7" s="55" t="s">
        <v>35</v>
      </c>
      <c r="B7" s="55" t="s">
        <v>175</v>
      </c>
      <c r="C7" s="56" t="s">
        <v>21</v>
      </c>
      <c r="D7" s="57">
        <v>425</v>
      </c>
      <c r="E7" s="59">
        <v>227</v>
      </c>
      <c r="F7" s="58">
        <f t="shared" si="0"/>
        <v>652</v>
      </c>
    </row>
    <row r="8" spans="1:6" s="28" customFormat="1" ht="22.5" customHeight="1">
      <c r="A8" s="55" t="s">
        <v>36</v>
      </c>
      <c r="B8" s="55" t="s">
        <v>24</v>
      </c>
      <c r="C8" s="56" t="s">
        <v>21</v>
      </c>
      <c r="D8" s="57">
        <v>407</v>
      </c>
      <c r="E8" s="59">
        <v>219</v>
      </c>
      <c r="F8" s="58">
        <f t="shared" si="0"/>
        <v>626</v>
      </c>
    </row>
    <row r="9" spans="1:6" s="28" customFormat="1" ht="22.5" customHeight="1">
      <c r="A9" s="55" t="s">
        <v>37</v>
      </c>
      <c r="B9" s="55" t="s">
        <v>25</v>
      </c>
      <c r="C9" s="56" t="s">
        <v>21</v>
      </c>
      <c r="D9" s="57">
        <v>406</v>
      </c>
      <c r="E9" s="59">
        <v>214</v>
      </c>
      <c r="F9" s="58">
        <f t="shared" si="0"/>
        <v>620</v>
      </c>
    </row>
    <row r="10" spans="1:6" s="28" customFormat="1" ht="22.5" customHeight="1">
      <c r="A10" s="55" t="s">
        <v>38</v>
      </c>
      <c r="B10" s="55" t="s">
        <v>22</v>
      </c>
      <c r="C10" s="56" t="s">
        <v>21</v>
      </c>
      <c r="D10" s="57">
        <v>408</v>
      </c>
      <c r="E10" s="59">
        <v>210</v>
      </c>
      <c r="F10" s="58">
        <f t="shared" si="0"/>
        <v>618</v>
      </c>
    </row>
    <row r="11" spans="1:6" s="28" customFormat="1" ht="22.5" customHeight="1">
      <c r="A11" s="55" t="s">
        <v>39</v>
      </c>
      <c r="B11" s="55" t="s">
        <v>26</v>
      </c>
      <c r="C11" s="56" t="s">
        <v>21</v>
      </c>
      <c r="D11" s="57">
        <v>408</v>
      </c>
      <c r="E11" s="59">
        <v>207</v>
      </c>
      <c r="F11" s="58">
        <f t="shared" si="0"/>
        <v>615</v>
      </c>
    </row>
    <row r="12" spans="1:6" s="28" customFormat="1" ht="22.5" customHeight="1">
      <c r="A12" s="55" t="s">
        <v>40</v>
      </c>
      <c r="B12" s="55" t="s">
        <v>80</v>
      </c>
      <c r="C12" s="56" t="s">
        <v>82</v>
      </c>
      <c r="D12" s="57">
        <v>400</v>
      </c>
      <c r="E12" s="59">
        <v>205</v>
      </c>
      <c r="F12" s="58">
        <f t="shared" si="0"/>
        <v>605</v>
      </c>
    </row>
    <row r="13" spans="1:6" s="28" customFormat="1" ht="22.5" customHeight="1">
      <c r="A13" s="55" t="s">
        <v>41</v>
      </c>
      <c r="B13" s="55" t="s">
        <v>117</v>
      </c>
      <c r="C13" s="56" t="s">
        <v>118</v>
      </c>
      <c r="D13" s="57">
        <v>386</v>
      </c>
      <c r="E13" s="59">
        <v>210</v>
      </c>
      <c r="F13" s="58">
        <f t="shared" si="0"/>
        <v>596</v>
      </c>
    </row>
    <row r="14" spans="1:6" s="28" customFormat="1" ht="22.5" customHeight="1">
      <c r="A14" s="55" t="s">
        <v>42</v>
      </c>
      <c r="B14" s="55" t="s">
        <v>27</v>
      </c>
      <c r="C14" s="56" t="s">
        <v>21</v>
      </c>
      <c r="D14" s="57">
        <v>403</v>
      </c>
      <c r="E14" s="59">
        <v>191</v>
      </c>
      <c r="F14" s="58">
        <f t="shared" si="0"/>
        <v>594</v>
      </c>
    </row>
    <row r="15" spans="1:6" s="28" customFormat="1" ht="22.5" customHeight="1">
      <c r="A15" s="55" t="s">
        <v>43</v>
      </c>
      <c r="B15" s="55" t="s">
        <v>88</v>
      </c>
      <c r="C15" s="56" t="s">
        <v>85</v>
      </c>
      <c r="D15" s="57">
        <v>381</v>
      </c>
      <c r="E15" s="59">
        <v>211</v>
      </c>
      <c r="F15" s="58">
        <f t="shared" si="0"/>
        <v>592</v>
      </c>
    </row>
    <row r="16" spans="1:6" s="28" customFormat="1" ht="22.5" customHeight="1">
      <c r="A16" s="55" t="s">
        <v>44</v>
      </c>
      <c r="B16" s="55" t="s">
        <v>29</v>
      </c>
      <c r="C16" s="56" t="s">
        <v>83</v>
      </c>
      <c r="D16" s="57">
        <v>356</v>
      </c>
      <c r="E16" s="59">
        <v>225</v>
      </c>
      <c r="F16" s="58">
        <f t="shared" si="0"/>
        <v>581</v>
      </c>
    </row>
    <row r="17" spans="1:6" s="28" customFormat="1" ht="22.5" customHeight="1">
      <c r="A17" s="55" t="s">
        <v>45</v>
      </c>
      <c r="B17" s="55" t="s">
        <v>78</v>
      </c>
      <c r="C17" s="56" t="s">
        <v>82</v>
      </c>
      <c r="D17" s="57">
        <v>393</v>
      </c>
      <c r="E17" s="59">
        <v>187</v>
      </c>
      <c r="F17" s="58">
        <f t="shared" si="0"/>
        <v>580</v>
      </c>
    </row>
    <row r="18" spans="1:6" s="28" customFormat="1" ht="22.5" customHeight="1">
      <c r="A18" s="55" t="s">
        <v>46</v>
      </c>
      <c r="B18" s="55" t="s">
        <v>111</v>
      </c>
      <c r="C18" s="56" t="s">
        <v>108</v>
      </c>
      <c r="D18" s="57">
        <v>378</v>
      </c>
      <c r="E18" s="59">
        <v>196</v>
      </c>
      <c r="F18" s="58">
        <f t="shared" si="0"/>
        <v>574</v>
      </c>
    </row>
    <row r="19" spans="1:6" s="28" customFormat="1" ht="22.5" customHeight="1">
      <c r="A19" s="55" t="s">
        <v>47</v>
      </c>
      <c r="B19" s="55" t="s">
        <v>28</v>
      </c>
      <c r="C19" s="56" t="s">
        <v>21</v>
      </c>
      <c r="D19" s="57">
        <v>365</v>
      </c>
      <c r="E19" s="59">
        <v>203</v>
      </c>
      <c r="F19" s="58">
        <f t="shared" si="0"/>
        <v>568</v>
      </c>
    </row>
    <row r="20" spans="1:6" s="28" customFormat="1" ht="22.5" customHeight="1">
      <c r="A20" s="55" t="s">
        <v>48</v>
      </c>
      <c r="B20" s="55" t="s">
        <v>91</v>
      </c>
      <c r="C20" s="56" t="s">
        <v>33</v>
      </c>
      <c r="D20" s="57">
        <v>380</v>
      </c>
      <c r="E20" s="59">
        <v>179</v>
      </c>
      <c r="F20" s="58">
        <f t="shared" si="0"/>
        <v>559</v>
      </c>
    </row>
    <row r="21" spans="1:6" s="28" customFormat="1" ht="22.5" customHeight="1">
      <c r="A21" s="55" t="s">
        <v>49</v>
      </c>
      <c r="B21" s="55" t="s">
        <v>30</v>
      </c>
      <c r="C21" s="56" t="s">
        <v>83</v>
      </c>
      <c r="D21" s="57">
        <v>382</v>
      </c>
      <c r="E21" s="59">
        <v>173</v>
      </c>
      <c r="F21" s="58">
        <f t="shared" si="0"/>
        <v>555</v>
      </c>
    </row>
    <row r="22" spans="1:6" s="28" customFormat="1" ht="22.5" customHeight="1">
      <c r="A22" s="55" t="s">
        <v>50</v>
      </c>
      <c r="B22" s="55" t="s">
        <v>92</v>
      </c>
      <c r="C22" s="56" t="s">
        <v>33</v>
      </c>
      <c r="D22" s="57">
        <v>368</v>
      </c>
      <c r="E22" s="59">
        <v>186</v>
      </c>
      <c r="F22" s="58">
        <f t="shared" si="0"/>
        <v>554</v>
      </c>
    </row>
    <row r="23" spans="1:6" s="28" customFormat="1" ht="22.5" customHeight="1">
      <c r="A23" s="55" t="s">
        <v>51</v>
      </c>
      <c r="B23" s="55" t="s">
        <v>31</v>
      </c>
      <c r="C23" s="56" t="s">
        <v>83</v>
      </c>
      <c r="D23" s="57">
        <v>384</v>
      </c>
      <c r="E23" s="59">
        <v>166</v>
      </c>
      <c r="F23" s="58">
        <f t="shared" si="0"/>
        <v>550</v>
      </c>
    </row>
    <row r="24" spans="1:6" s="28" customFormat="1" ht="22.5" customHeight="1">
      <c r="A24" s="55" t="s">
        <v>52</v>
      </c>
      <c r="B24" s="55" t="s">
        <v>90</v>
      </c>
      <c r="C24" s="56" t="s">
        <v>33</v>
      </c>
      <c r="D24" s="57">
        <v>381</v>
      </c>
      <c r="E24" s="59">
        <v>168</v>
      </c>
      <c r="F24" s="58">
        <f t="shared" si="0"/>
        <v>549</v>
      </c>
    </row>
    <row r="25" spans="1:6" s="28" customFormat="1" ht="22.5" customHeight="1">
      <c r="A25" s="55" t="s">
        <v>53</v>
      </c>
      <c r="B25" s="55" t="s">
        <v>86</v>
      </c>
      <c r="C25" s="56" t="s">
        <v>85</v>
      </c>
      <c r="D25" s="57">
        <v>377</v>
      </c>
      <c r="E25" s="59">
        <v>169</v>
      </c>
      <c r="F25" s="58">
        <f t="shared" si="0"/>
        <v>546</v>
      </c>
    </row>
    <row r="26" spans="1:6" s="28" customFormat="1" ht="22.5" customHeight="1">
      <c r="A26" s="55" t="s">
        <v>54</v>
      </c>
      <c r="B26" s="55" t="s">
        <v>93</v>
      </c>
      <c r="C26" s="56" t="s">
        <v>94</v>
      </c>
      <c r="D26" s="57">
        <v>368</v>
      </c>
      <c r="E26" s="59">
        <v>174</v>
      </c>
      <c r="F26" s="58">
        <f t="shared" si="0"/>
        <v>542</v>
      </c>
    </row>
    <row r="27" spans="1:6" s="28" customFormat="1" ht="22.5" customHeight="1">
      <c r="A27" s="55" t="s">
        <v>55</v>
      </c>
      <c r="B27" s="55" t="s">
        <v>105</v>
      </c>
      <c r="C27" s="56" t="s">
        <v>102</v>
      </c>
      <c r="D27" s="57">
        <v>349</v>
      </c>
      <c r="E27" s="59">
        <v>190</v>
      </c>
      <c r="F27" s="58">
        <f t="shared" si="0"/>
        <v>539</v>
      </c>
    </row>
    <row r="28" spans="1:6" s="28" customFormat="1" ht="22.5" customHeight="1">
      <c r="A28" s="55" t="s">
        <v>56</v>
      </c>
      <c r="B28" s="55" t="s">
        <v>101</v>
      </c>
      <c r="C28" s="56" t="s">
        <v>98</v>
      </c>
      <c r="D28" s="57">
        <v>358</v>
      </c>
      <c r="E28" s="59">
        <v>173</v>
      </c>
      <c r="F28" s="58">
        <f t="shared" si="0"/>
        <v>531</v>
      </c>
    </row>
    <row r="29" spans="1:6" s="28" customFormat="1" ht="22.5" customHeight="1">
      <c r="A29" s="55" t="s">
        <v>57</v>
      </c>
      <c r="B29" s="55" t="s">
        <v>87</v>
      </c>
      <c r="C29" s="56" t="s">
        <v>85</v>
      </c>
      <c r="D29" s="57">
        <v>370</v>
      </c>
      <c r="E29" s="59">
        <v>158</v>
      </c>
      <c r="F29" s="58">
        <f t="shared" si="0"/>
        <v>528</v>
      </c>
    </row>
    <row r="30" spans="1:6" s="28" customFormat="1" ht="22.5" customHeight="1" thickBot="1">
      <c r="A30" s="62" t="s">
        <v>58</v>
      </c>
      <c r="B30" s="62" t="s">
        <v>95</v>
      </c>
      <c r="C30" s="63" t="s">
        <v>94</v>
      </c>
      <c r="D30" s="64">
        <v>368</v>
      </c>
      <c r="E30" s="65">
        <v>160</v>
      </c>
      <c r="F30" s="66">
        <f t="shared" si="0"/>
        <v>528</v>
      </c>
    </row>
    <row r="31" spans="1:6" s="28" customFormat="1" ht="22.5" customHeight="1" thickTop="1">
      <c r="A31" s="32"/>
      <c r="B31" s="32"/>
      <c r="C31" s="32"/>
      <c r="D31" s="32"/>
      <c r="E31" s="32"/>
      <c r="F31" s="67"/>
    </row>
    <row r="32" spans="1:6" s="28" customFormat="1" ht="22.5" customHeight="1">
      <c r="A32" s="32"/>
      <c r="B32" s="32"/>
      <c r="C32" s="32"/>
      <c r="D32" s="32"/>
      <c r="E32" s="32"/>
      <c r="F32" s="67"/>
    </row>
    <row r="33" spans="1:6" s="28" customFormat="1" ht="22.5" customHeight="1">
      <c r="A33" s="32"/>
      <c r="B33" s="32"/>
      <c r="C33" s="32"/>
      <c r="D33" s="32"/>
      <c r="E33" s="32"/>
      <c r="F33" s="67"/>
    </row>
    <row r="34" spans="1:6" s="28" customFormat="1" ht="22.5" customHeight="1">
      <c r="A34" s="32"/>
      <c r="B34" s="32"/>
      <c r="C34" s="32"/>
      <c r="D34" s="32"/>
      <c r="E34" s="32"/>
      <c r="F34" s="67"/>
    </row>
    <row r="35" spans="1:6" s="28" customFormat="1" ht="33.75" customHeight="1">
      <c r="A35" s="70" t="s">
        <v>173</v>
      </c>
      <c r="B35" s="70"/>
      <c r="C35" s="70"/>
      <c r="D35" s="70"/>
      <c r="E35" s="70"/>
      <c r="F35" s="70"/>
    </row>
    <row r="36" spans="1:6" s="28" customFormat="1" ht="33.75" customHeight="1">
      <c r="A36" s="71" t="s">
        <v>174</v>
      </c>
      <c r="B36" s="71"/>
      <c r="C36" s="71"/>
      <c r="D36" s="71"/>
      <c r="E36" s="71"/>
      <c r="F36" s="71"/>
    </row>
    <row r="37" spans="1:6" s="28" customFormat="1" ht="22.5" customHeight="1">
      <c r="A37" s="27"/>
      <c r="B37" s="25"/>
      <c r="C37" s="25"/>
      <c r="D37" s="27"/>
      <c r="E37" s="27"/>
      <c r="F37" s="26"/>
    </row>
    <row r="38" spans="1:6" s="28" customFormat="1" ht="23.25" customHeight="1" thickBot="1">
      <c r="A38" s="72" t="s">
        <v>20</v>
      </c>
      <c r="B38" s="72"/>
      <c r="C38" s="72"/>
      <c r="D38" s="72"/>
      <c r="E38" s="72"/>
      <c r="F38" s="72"/>
    </row>
    <row r="39" spans="1:6" s="28" customFormat="1" ht="22.5" customHeight="1" thickBot="1" thickTop="1">
      <c r="A39" s="61" t="s">
        <v>16</v>
      </c>
      <c r="B39" s="61" t="s">
        <v>17</v>
      </c>
      <c r="C39" s="61" t="s">
        <v>18</v>
      </c>
      <c r="D39" s="61" t="s">
        <v>7</v>
      </c>
      <c r="E39" s="61" t="s">
        <v>8</v>
      </c>
      <c r="F39" s="61" t="s">
        <v>19</v>
      </c>
    </row>
    <row r="40" spans="1:6" s="28" customFormat="1" ht="22.5" customHeight="1" thickTop="1">
      <c r="A40" s="41" t="s">
        <v>59</v>
      </c>
      <c r="B40" s="41" t="s">
        <v>100</v>
      </c>
      <c r="C40" s="42" t="s">
        <v>98</v>
      </c>
      <c r="D40" s="43">
        <v>341</v>
      </c>
      <c r="E40" s="44">
        <v>184</v>
      </c>
      <c r="F40" s="45">
        <f t="shared" si="0"/>
        <v>525</v>
      </c>
    </row>
    <row r="41" spans="1:6" s="28" customFormat="1" ht="22.5" customHeight="1">
      <c r="A41" s="55" t="s">
        <v>60</v>
      </c>
      <c r="B41" s="55" t="s">
        <v>119</v>
      </c>
      <c r="C41" s="56" t="s">
        <v>118</v>
      </c>
      <c r="D41" s="57">
        <v>367</v>
      </c>
      <c r="E41" s="59">
        <v>156</v>
      </c>
      <c r="F41" s="58">
        <f t="shared" si="0"/>
        <v>523</v>
      </c>
    </row>
    <row r="42" spans="1:6" s="28" customFormat="1" ht="22.5" customHeight="1">
      <c r="A42" s="55" t="s">
        <v>61</v>
      </c>
      <c r="B42" s="55" t="s">
        <v>32</v>
      </c>
      <c r="C42" s="56" t="s">
        <v>83</v>
      </c>
      <c r="D42" s="57">
        <v>363</v>
      </c>
      <c r="E42" s="59">
        <v>159</v>
      </c>
      <c r="F42" s="58">
        <f t="shared" si="0"/>
        <v>522</v>
      </c>
    </row>
    <row r="43" spans="1:6" s="28" customFormat="1" ht="22.5" customHeight="1">
      <c r="A43" s="55" t="s">
        <v>62</v>
      </c>
      <c r="B43" s="55" t="s">
        <v>139</v>
      </c>
      <c r="C43" s="56" t="s">
        <v>94</v>
      </c>
      <c r="D43" s="57">
        <v>358</v>
      </c>
      <c r="E43" s="59">
        <v>163</v>
      </c>
      <c r="F43" s="58">
        <f t="shared" si="0"/>
        <v>521</v>
      </c>
    </row>
    <row r="44" spans="1:6" s="28" customFormat="1" ht="22.5" customHeight="1">
      <c r="A44" s="55" t="s">
        <v>63</v>
      </c>
      <c r="B44" s="55" t="s">
        <v>116</v>
      </c>
      <c r="C44" s="56" t="s">
        <v>113</v>
      </c>
      <c r="D44" s="57">
        <v>345</v>
      </c>
      <c r="E44" s="59">
        <v>176</v>
      </c>
      <c r="F44" s="58">
        <f t="shared" si="0"/>
        <v>521</v>
      </c>
    </row>
    <row r="45" spans="1:6" s="28" customFormat="1" ht="22.5" customHeight="1">
      <c r="A45" s="55" t="s">
        <v>64</v>
      </c>
      <c r="B45" s="55" t="s">
        <v>79</v>
      </c>
      <c r="C45" s="56" t="s">
        <v>82</v>
      </c>
      <c r="D45" s="57">
        <v>364</v>
      </c>
      <c r="E45" s="59">
        <v>156</v>
      </c>
      <c r="F45" s="58">
        <f t="shared" si="0"/>
        <v>520</v>
      </c>
    </row>
    <row r="46" spans="1:6" s="28" customFormat="1" ht="22.5" customHeight="1">
      <c r="A46" s="55" t="s">
        <v>65</v>
      </c>
      <c r="B46" s="55" t="s">
        <v>106</v>
      </c>
      <c r="C46" s="56" t="s">
        <v>102</v>
      </c>
      <c r="D46" s="57">
        <v>349</v>
      </c>
      <c r="E46" s="59">
        <v>169</v>
      </c>
      <c r="F46" s="58">
        <f t="shared" si="0"/>
        <v>518</v>
      </c>
    </row>
    <row r="47" spans="1:6" s="28" customFormat="1" ht="22.5" customHeight="1">
      <c r="A47" s="55" t="s">
        <v>66</v>
      </c>
      <c r="B47" s="55" t="s">
        <v>99</v>
      </c>
      <c r="C47" s="56" t="s">
        <v>98</v>
      </c>
      <c r="D47" s="57">
        <v>355</v>
      </c>
      <c r="E47" s="59">
        <v>160</v>
      </c>
      <c r="F47" s="58">
        <f t="shared" si="0"/>
        <v>515</v>
      </c>
    </row>
    <row r="48" spans="1:6" s="28" customFormat="1" ht="22.5" customHeight="1">
      <c r="A48" s="55" t="s">
        <v>67</v>
      </c>
      <c r="B48" s="55" t="s">
        <v>114</v>
      </c>
      <c r="C48" s="56" t="s">
        <v>113</v>
      </c>
      <c r="D48" s="57">
        <v>363</v>
      </c>
      <c r="E48" s="59">
        <v>152</v>
      </c>
      <c r="F48" s="58">
        <f t="shared" si="0"/>
        <v>515</v>
      </c>
    </row>
    <row r="49" spans="1:6" s="28" customFormat="1" ht="22.5" customHeight="1">
      <c r="A49" s="55" t="s">
        <v>68</v>
      </c>
      <c r="B49" s="55" t="s">
        <v>84</v>
      </c>
      <c r="C49" s="56" t="s">
        <v>85</v>
      </c>
      <c r="D49" s="57">
        <v>357</v>
      </c>
      <c r="E49" s="59">
        <v>157</v>
      </c>
      <c r="F49" s="58">
        <f t="shared" si="0"/>
        <v>514</v>
      </c>
    </row>
    <row r="50" spans="1:6" s="28" customFormat="1" ht="22.5" customHeight="1">
      <c r="A50" s="55" t="s">
        <v>69</v>
      </c>
      <c r="B50" s="55" t="s">
        <v>81</v>
      </c>
      <c r="C50" s="56" t="s">
        <v>82</v>
      </c>
      <c r="D50" s="57">
        <v>370</v>
      </c>
      <c r="E50" s="59">
        <v>142</v>
      </c>
      <c r="F50" s="58">
        <f t="shared" si="0"/>
        <v>512</v>
      </c>
    </row>
    <row r="51" spans="1:6" s="28" customFormat="1" ht="22.5" customHeight="1">
      <c r="A51" s="55" t="s">
        <v>70</v>
      </c>
      <c r="B51" s="55" t="s">
        <v>103</v>
      </c>
      <c r="C51" s="56" t="s">
        <v>102</v>
      </c>
      <c r="D51" s="57">
        <v>344</v>
      </c>
      <c r="E51" s="59">
        <v>162</v>
      </c>
      <c r="F51" s="58">
        <f t="shared" si="0"/>
        <v>506</v>
      </c>
    </row>
    <row r="52" spans="1:6" s="28" customFormat="1" ht="22.5" customHeight="1">
      <c r="A52" s="55" t="s">
        <v>71</v>
      </c>
      <c r="B52" s="55" t="s">
        <v>89</v>
      </c>
      <c r="C52" s="56" t="s">
        <v>33</v>
      </c>
      <c r="D52" s="57">
        <v>346</v>
      </c>
      <c r="E52" s="59">
        <v>155</v>
      </c>
      <c r="F52" s="58">
        <f t="shared" si="0"/>
        <v>501</v>
      </c>
    </row>
    <row r="53" spans="1:6" s="28" customFormat="1" ht="22.5" customHeight="1">
      <c r="A53" s="55" t="s">
        <v>72</v>
      </c>
      <c r="B53" s="55" t="s">
        <v>120</v>
      </c>
      <c r="C53" s="56" t="s">
        <v>118</v>
      </c>
      <c r="D53" s="57">
        <v>352</v>
      </c>
      <c r="E53" s="59">
        <v>145</v>
      </c>
      <c r="F53" s="58">
        <f t="shared" si="0"/>
        <v>497</v>
      </c>
    </row>
    <row r="54" spans="1:6" s="28" customFormat="1" ht="22.5" customHeight="1">
      <c r="A54" s="55" t="s">
        <v>73</v>
      </c>
      <c r="B54" s="55" t="s">
        <v>104</v>
      </c>
      <c r="C54" s="56" t="s">
        <v>102</v>
      </c>
      <c r="D54" s="57">
        <v>346</v>
      </c>
      <c r="E54" s="59">
        <v>140</v>
      </c>
      <c r="F54" s="58">
        <f t="shared" si="0"/>
        <v>486</v>
      </c>
    </row>
    <row r="55" spans="1:6" s="28" customFormat="1" ht="22.5" customHeight="1">
      <c r="A55" s="55" t="s">
        <v>74</v>
      </c>
      <c r="B55" s="55" t="s">
        <v>97</v>
      </c>
      <c r="C55" s="56" t="s">
        <v>98</v>
      </c>
      <c r="D55" s="57">
        <v>347</v>
      </c>
      <c r="E55" s="59">
        <v>137</v>
      </c>
      <c r="F55" s="58">
        <f t="shared" si="0"/>
        <v>484</v>
      </c>
    </row>
    <row r="56" spans="1:6" s="28" customFormat="1" ht="22.5" customHeight="1">
      <c r="A56" s="55" t="s">
        <v>75</v>
      </c>
      <c r="B56" s="55" t="s">
        <v>96</v>
      </c>
      <c r="C56" s="56" t="s">
        <v>94</v>
      </c>
      <c r="D56" s="57">
        <v>324</v>
      </c>
      <c r="E56" s="59">
        <v>155</v>
      </c>
      <c r="F56" s="58">
        <f t="shared" si="0"/>
        <v>479</v>
      </c>
    </row>
    <row r="57" spans="1:6" s="28" customFormat="1" ht="22.5" customHeight="1">
      <c r="A57" s="55" t="s">
        <v>76</v>
      </c>
      <c r="B57" s="55" t="s">
        <v>110</v>
      </c>
      <c r="C57" s="56" t="s">
        <v>108</v>
      </c>
      <c r="D57" s="57">
        <v>324</v>
      </c>
      <c r="E57" s="59">
        <v>151</v>
      </c>
      <c r="F57" s="58">
        <f t="shared" si="0"/>
        <v>475</v>
      </c>
    </row>
    <row r="58" spans="1:6" s="28" customFormat="1" ht="22.5" customHeight="1">
      <c r="A58" s="55" t="s">
        <v>77</v>
      </c>
      <c r="B58" s="55" t="s">
        <v>115</v>
      </c>
      <c r="C58" s="56" t="s">
        <v>113</v>
      </c>
      <c r="D58" s="57">
        <v>339</v>
      </c>
      <c r="E58" s="59">
        <v>131</v>
      </c>
      <c r="F58" s="58">
        <f t="shared" si="0"/>
        <v>470</v>
      </c>
    </row>
    <row r="59" spans="1:6" s="28" customFormat="1" ht="22.5" customHeight="1">
      <c r="A59" s="55" t="s">
        <v>121</v>
      </c>
      <c r="B59" s="55" t="s">
        <v>107</v>
      </c>
      <c r="C59" s="56" t="s">
        <v>108</v>
      </c>
      <c r="D59" s="57">
        <v>334</v>
      </c>
      <c r="E59" s="59">
        <v>131</v>
      </c>
      <c r="F59" s="58">
        <f t="shared" si="0"/>
        <v>465</v>
      </c>
    </row>
    <row r="60" spans="1:6" s="28" customFormat="1" ht="22.5" customHeight="1">
      <c r="A60" s="55" t="s">
        <v>122</v>
      </c>
      <c r="B60" s="55" t="s">
        <v>109</v>
      </c>
      <c r="C60" s="56" t="s">
        <v>108</v>
      </c>
      <c r="D60" s="57">
        <v>320</v>
      </c>
      <c r="E60" s="59">
        <v>140</v>
      </c>
      <c r="F60" s="58">
        <f t="shared" si="0"/>
        <v>460</v>
      </c>
    </row>
    <row r="61" spans="1:6" s="28" customFormat="1" ht="22.5" customHeight="1" thickBot="1">
      <c r="A61" s="34" t="s">
        <v>123</v>
      </c>
      <c r="B61" s="34" t="s">
        <v>112</v>
      </c>
      <c r="C61" s="38" t="s">
        <v>113</v>
      </c>
      <c r="D61" s="35">
        <v>330</v>
      </c>
      <c r="E61" s="40">
        <v>125</v>
      </c>
      <c r="F61" s="36">
        <f t="shared" si="0"/>
        <v>455</v>
      </c>
    </row>
    <row r="62" ht="18" customHeight="1" thickTop="1"/>
    <row r="63" spans="1:3" ht="18" customHeight="1">
      <c r="A63" s="69" t="s">
        <v>182</v>
      </c>
      <c r="B63" s="69"/>
      <c r="C63" s="69"/>
    </row>
    <row r="64" ht="18" customHeight="1">
      <c r="B64" s="25" t="s">
        <v>181</v>
      </c>
    </row>
    <row r="66" spans="2:4" ht="18" customHeight="1">
      <c r="B66" s="25" t="s">
        <v>177</v>
      </c>
      <c r="C66" s="25" t="s">
        <v>179</v>
      </c>
      <c r="D66" s="27" t="s">
        <v>178</v>
      </c>
    </row>
    <row r="68" ht="18" customHeight="1">
      <c r="B68" s="25" t="s">
        <v>176</v>
      </c>
    </row>
    <row r="70" spans="2:4" ht="18" customHeight="1">
      <c r="B70" s="25" t="s">
        <v>23</v>
      </c>
      <c r="C70" s="25" t="s">
        <v>179</v>
      </c>
      <c r="D70" s="27" t="s">
        <v>180</v>
      </c>
    </row>
  </sheetData>
  <sheetProtection/>
  <mergeCells count="7">
    <mergeCell ref="A63:C63"/>
    <mergeCell ref="A35:F35"/>
    <mergeCell ref="A36:F36"/>
    <mergeCell ref="A4:F4"/>
    <mergeCell ref="A1:F1"/>
    <mergeCell ref="A2:F2"/>
    <mergeCell ref="A38:F3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:F2"/>
    </sheetView>
  </sheetViews>
  <sheetFormatPr defaultColWidth="9.140625" defaultRowHeight="12.75"/>
  <cols>
    <col min="1" max="1" width="9.140625" style="24" customWidth="1"/>
    <col min="2" max="2" width="37.7109375" style="24" bestFit="1" customWidth="1"/>
    <col min="3" max="3" width="26.421875" style="24" bestFit="1" customWidth="1"/>
    <col min="4" max="16384" width="9.140625" style="24" customWidth="1"/>
  </cols>
  <sheetData>
    <row r="1" spans="1:6" ht="25.5">
      <c r="A1" s="100" t="s">
        <v>173</v>
      </c>
      <c r="B1" s="100"/>
      <c r="C1" s="100"/>
      <c r="D1" s="100"/>
      <c r="E1" s="100"/>
      <c r="F1" s="100"/>
    </row>
    <row r="2" spans="1:6" ht="23.25">
      <c r="A2" s="97" t="s">
        <v>174</v>
      </c>
      <c r="B2" s="97"/>
      <c r="C2" s="97"/>
      <c r="D2" s="97"/>
      <c r="E2" s="97"/>
      <c r="F2" s="97"/>
    </row>
    <row r="3" spans="1:6" ht="18.75" customHeight="1" thickBot="1">
      <c r="A3" s="101" t="s">
        <v>149</v>
      </c>
      <c r="B3" s="101"/>
      <c r="C3" s="25"/>
      <c r="D3" s="27"/>
      <c r="E3" s="27"/>
      <c r="F3" s="26"/>
    </row>
    <row r="4" spans="1:6" ht="30" customHeight="1" thickBot="1" thickTop="1">
      <c r="A4" s="51" t="s">
        <v>16</v>
      </c>
      <c r="B4" s="51" t="s">
        <v>17</v>
      </c>
      <c r="C4" s="60" t="s">
        <v>18</v>
      </c>
      <c r="D4" s="52" t="s">
        <v>7</v>
      </c>
      <c r="E4" s="52" t="s">
        <v>8</v>
      </c>
      <c r="F4" s="53" t="s">
        <v>19</v>
      </c>
    </row>
    <row r="5" spans="1:6" ht="18.75" customHeight="1" thickTop="1">
      <c r="A5" s="85" t="s">
        <v>34</v>
      </c>
      <c r="B5" s="46" t="s">
        <v>125</v>
      </c>
      <c r="C5" s="99" t="s">
        <v>21</v>
      </c>
      <c r="D5" s="73">
        <v>1605</v>
      </c>
      <c r="E5" s="75">
        <v>943</v>
      </c>
      <c r="F5" s="77">
        <f>SUM(D5:E5)</f>
        <v>2548</v>
      </c>
    </row>
    <row r="6" spans="1:6" ht="18.75" customHeight="1">
      <c r="A6" s="86"/>
      <c r="B6" s="47" t="s">
        <v>126</v>
      </c>
      <c r="C6" s="94"/>
      <c r="D6" s="74"/>
      <c r="E6" s="76"/>
      <c r="F6" s="78"/>
    </row>
    <row r="7" spans="1:6" ht="18.75" customHeight="1">
      <c r="A7" s="87" t="s">
        <v>35</v>
      </c>
      <c r="B7" s="48" t="s">
        <v>127</v>
      </c>
      <c r="C7" s="92" t="s">
        <v>21</v>
      </c>
      <c r="D7" s="79">
        <v>1582</v>
      </c>
      <c r="E7" s="81">
        <v>815</v>
      </c>
      <c r="F7" s="83">
        <f>SUM(D7:E7)</f>
        <v>2397</v>
      </c>
    </row>
    <row r="8" spans="1:6" ht="18.75" customHeight="1">
      <c r="A8" s="88"/>
      <c r="B8" s="49" t="s">
        <v>128</v>
      </c>
      <c r="C8" s="95"/>
      <c r="D8" s="80"/>
      <c r="E8" s="82"/>
      <c r="F8" s="84"/>
    </row>
    <row r="9" spans="1:6" ht="18.75" customHeight="1">
      <c r="A9" s="86" t="s">
        <v>36</v>
      </c>
      <c r="B9" s="47" t="s">
        <v>129</v>
      </c>
      <c r="C9" s="94" t="s">
        <v>82</v>
      </c>
      <c r="D9" s="74">
        <v>1527</v>
      </c>
      <c r="E9" s="76">
        <v>690</v>
      </c>
      <c r="F9" s="78">
        <f>SUM(D9:E9)</f>
        <v>2217</v>
      </c>
    </row>
    <row r="10" spans="1:6" ht="18.75" customHeight="1">
      <c r="A10" s="86"/>
      <c r="B10" s="47" t="s">
        <v>130</v>
      </c>
      <c r="C10" s="94"/>
      <c r="D10" s="74"/>
      <c r="E10" s="76"/>
      <c r="F10" s="78"/>
    </row>
    <row r="11" spans="1:6" ht="18.75" customHeight="1">
      <c r="A11" s="87" t="s">
        <v>37</v>
      </c>
      <c r="B11" s="48" t="s">
        <v>131</v>
      </c>
      <c r="C11" s="92" t="s">
        <v>83</v>
      </c>
      <c r="D11" s="79">
        <v>1485</v>
      </c>
      <c r="E11" s="81">
        <v>723</v>
      </c>
      <c r="F11" s="83">
        <f>SUM(D11:E11)</f>
        <v>2208</v>
      </c>
    </row>
    <row r="12" spans="1:6" ht="18.75" customHeight="1">
      <c r="A12" s="88"/>
      <c r="B12" s="49" t="s">
        <v>132</v>
      </c>
      <c r="C12" s="95"/>
      <c r="D12" s="80"/>
      <c r="E12" s="82"/>
      <c r="F12" s="84"/>
    </row>
    <row r="13" spans="1:6" ht="18.75" customHeight="1">
      <c r="A13" s="86" t="s">
        <v>38</v>
      </c>
      <c r="B13" s="47" t="s">
        <v>133</v>
      </c>
      <c r="C13" s="94" t="s">
        <v>85</v>
      </c>
      <c r="D13" s="74">
        <v>1485</v>
      </c>
      <c r="E13" s="76">
        <v>695</v>
      </c>
      <c r="F13" s="78">
        <f>SUM(D13:E13)</f>
        <v>2180</v>
      </c>
    </row>
    <row r="14" spans="1:6" ht="18.75" customHeight="1">
      <c r="A14" s="86"/>
      <c r="B14" s="47" t="s">
        <v>134</v>
      </c>
      <c r="C14" s="94"/>
      <c r="D14" s="74"/>
      <c r="E14" s="76"/>
      <c r="F14" s="78"/>
    </row>
    <row r="15" spans="1:6" ht="18.75" customHeight="1">
      <c r="A15" s="87" t="s">
        <v>39</v>
      </c>
      <c r="B15" s="48" t="s">
        <v>135</v>
      </c>
      <c r="C15" s="92" t="s">
        <v>33</v>
      </c>
      <c r="D15" s="79">
        <v>1475</v>
      </c>
      <c r="E15" s="81">
        <v>688</v>
      </c>
      <c r="F15" s="83">
        <f>SUM(D15:E15)</f>
        <v>2163</v>
      </c>
    </row>
    <row r="16" spans="1:6" ht="18.75" customHeight="1">
      <c r="A16" s="88"/>
      <c r="B16" s="49" t="s">
        <v>136</v>
      </c>
      <c r="C16" s="95"/>
      <c r="D16" s="80"/>
      <c r="E16" s="82"/>
      <c r="F16" s="84"/>
    </row>
    <row r="17" spans="1:6" ht="18.75" customHeight="1">
      <c r="A17" s="86" t="s">
        <v>40</v>
      </c>
      <c r="B17" s="47" t="s">
        <v>137</v>
      </c>
      <c r="C17" s="94" t="s">
        <v>94</v>
      </c>
      <c r="D17" s="74">
        <v>1418</v>
      </c>
      <c r="E17" s="76">
        <v>652</v>
      </c>
      <c r="F17" s="78">
        <f>SUM(D17:E17)</f>
        <v>2070</v>
      </c>
    </row>
    <row r="18" spans="1:6" ht="18.75" customHeight="1">
      <c r="A18" s="86"/>
      <c r="B18" s="47" t="s">
        <v>138</v>
      </c>
      <c r="C18" s="94"/>
      <c r="D18" s="74"/>
      <c r="E18" s="76"/>
      <c r="F18" s="78"/>
    </row>
    <row r="19" spans="1:6" ht="18.75" customHeight="1">
      <c r="A19" s="87" t="s">
        <v>41</v>
      </c>
      <c r="B19" s="48" t="s">
        <v>140</v>
      </c>
      <c r="C19" s="92" t="s">
        <v>98</v>
      </c>
      <c r="D19" s="79">
        <v>1401</v>
      </c>
      <c r="E19" s="81">
        <v>654</v>
      </c>
      <c r="F19" s="83">
        <f>SUM(D19:E19)</f>
        <v>2055</v>
      </c>
    </row>
    <row r="20" spans="1:6" ht="18.75" customHeight="1">
      <c r="A20" s="88"/>
      <c r="B20" s="49" t="s">
        <v>141</v>
      </c>
      <c r="C20" s="95"/>
      <c r="D20" s="80"/>
      <c r="E20" s="82"/>
      <c r="F20" s="84"/>
    </row>
    <row r="21" spans="1:6" ht="18.75" customHeight="1">
      <c r="A21" s="86" t="s">
        <v>42</v>
      </c>
      <c r="B21" s="47" t="s">
        <v>142</v>
      </c>
      <c r="C21" s="94" t="s">
        <v>102</v>
      </c>
      <c r="D21" s="74">
        <v>1388</v>
      </c>
      <c r="E21" s="76">
        <v>661</v>
      </c>
      <c r="F21" s="78">
        <f>SUM(D21:E21)</f>
        <v>2049</v>
      </c>
    </row>
    <row r="22" spans="1:6" ht="18.75" customHeight="1">
      <c r="A22" s="86"/>
      <c r="B22" s="47" t="s">
        <v>143</v>
      </c>
      <c r="C22" s="94"/>
      <c r="D22" s="74"/>
      <c r="E22" s="76"/>
      <c r="F22" s="78"/>
    </row>
    <row r="23" spans="1:6" ht="18.75" customHeight="1">
      <c r="A23" s="87" t="s">
        <v>43</v>
      </c>
      <c r="B23" s="48" t="s">
        <v>144</v>
      </c>
      <c r="C23" s="92" t="s">
        <v>108</v>
      </c>
      <c r="D23" s="79">
        <v>1356</v>
      </c>
      <c r="E23" s="81">
        <v>618</v>
      </c>
      <c r="F23" s="83">
        <f>SUM(D23:E23)</f>
        <v>1974</v>
      </c>
    </row>
    <row r="24" spans="1:6" ht="18.75" customHeight="1">
      <c r="A24" s="88"/>
      <c r="B24" s="49" t="s">
        <v>145</v>
      </c>
      <c r="C24" s="95"/>
      <c r="D24" s="80"/>
      <c r="E24" s="82"/>
      <c r="F24" s="84"/>
    </row>
    <row r="25" spans="1:6" ht="18.75" customHeight="1">
      <c r="A25" s="86" t="s">
        <v>44</v>
      </c>
      <c r="B25" s="47" t="s">
        <v>146</v>
      </c>
      <c r="C25" s="94" t="s">
        <v>113</v>
      </c>
      <c r="D25" s="74">
        <v>1377</v>
      </c>
      <c r="E25" s="76">
        <v>584</v>
      </c>
      <c r="F25" s="78">
        <f>SUM(D25:E25)</f>
        <v>1961</v>
      </c>
    </row>
    <row r="26" spans="1:6" ht="18.75" customHeight="1">
      <c r="A26" s="86"/>
      <c r="B26" s="47" t="s">
        <v>147</v>
      </c>
      <c r="C26" s="94"/>
      <c r="D26" s="74"/>
      <c r="E26" s="76"/>
      <c r="F26" s="78"/>
    </row>
    <row r="27" spans="1:6" ht="18.75" customHeight="1">
      <c r="A27" s="87" t="s">
        <v>45</v>
      </c>
      <c r="B27" s="48" t="s">
        <v>148</v>
      </c>
      <c r="C27" s="92" t="s">
        <v>118</v>
      </c>
      <c r="D27" s="79">
        <v>1105</v>
      </c>
      <c r="E27" s="81">
        <v>511</v>
      </c>
      <c r="F27" s="83">
        <f>SUM(D27:E27)</f>
        <v>1616</v>
      </c>
    </row>
    <row r="28" spans="1:6" ht="18.75" customHeight="1" thickBot="1">
      <c r="A28" s="89"/>
      <c r="B28" s="50" t="s">
        <v>120</v>
      </c>
      <c r="C28" s="93"/>
      <c r="D28" s="96"/>
      <c r="E28" s="90"/>
      <c r="F28" s="91"/>
    </row>
    <row r="29" spans="1:6" ht="26.25" thickTop="1">
      <c r="A29" s="100" t="s">
        <v>173</v>
      </c>
      <c r="B29" s="100"/>
      <c r="C29" s="100"/>
      <c r="D29" s="100"/>
      <c r="E29" s="100"/>
      <c r="F29" s="100"/>
    </row>
    <row r="30" spans="1:6" ht="23.25">
      <c r="A30" s="97" t="s">
        <v>174</v>
      </c>
      <c r="B30" s="97"/>
      <c r="C30" s="97"/>
      <c r="D30" s="97"/>
      <c r="E30" s="97"/>
      <c r="F30" s="97"/>
    </row>
    <row r="31" spans="1:6" ht="21" thickBot="1">
      <c r="A31" s="98" t="s">
        <v>124</v>
      </c>
      <c r="B31" s="98"/>
      <c r="C31" s="25"/>
      <c r="D31" s="27"/>
      <c r="E31" s="27"/>
      <c r="F31" s="26"/>
    </row>
    <row r="32" spans="1:6" s="1" customFormat="1" ht="26.25" customHeight="1" thickBot="1" thickTop="1">
      <c r="A32" s="52" t="s">
        <v>16</v>
      </c>
      <c r="B32" s="51" t="s">
        <v>17</v>
      </c>
      <c r="C32" s="60" t="s">
        <v>18</v>
      </c>
      <c r="D32" s="52" t="s">
        <v>7</v>
      </c>
      <c r="E32" s="52" t="s">
        <v>8</v>
      </c>
      <c r="F32" s="54" t="s">
        <v>19</v>
      </c>
    </row>
    <row r="33" spans="1:6" ht="18.75" customHeight="1" thickTop="1">
      <c r="A33" s="31" t="s">
        <v>34</v>
      </c>
      <c r="B33" s="30" t="s">
        <v>150</v>
      </c>
      <c r="C33" s="37" t="s">
        <v>21</v>
      </c>
      <c r="D33" s="32">
        <v>772</v>
      </c>
      <c r="E33" s="39">
        <v>506</v>
      </c>
      <c r="F33" s="33">
        <f aca="true" t="shared" si="0" ref="F33:F56">SUM(D33:E33)</f>
        <v>1278</v>
      </c>
    </row>
    <row r="34" spans="1:6" ht="18.75" customHeight="1">
      <c r="A34" s="55" t="s">
        <v>35</v>
      </c>
      <c r="B34" s="55" t="s">
        <v>151</v>
      </c>
      <c r="C34" s="56" t="s">
        <v>21</v>
      </c>
      <c r="D34" s="57">
        <v>833</v>
      </c>
      <c r="E34" s="59">
        <v>437</v>
      </c>
      <c r="F34" s="58">
        <f t="shared" si="0"/>
        <v>1270</v>
      </c>
    </row>
    <row r="35" spans="1:6" ht="18.75" customHeight="1">
      <c r="A35" s="55" t="s">
        <v>36</v>
      </c>
      <c r="B35" s="55" t="s">
        <v>152</v>
      </c>
      <c r="C35" s="56" t="s">
        <v>21</v>
      </c>
      <c r="D35" s="57">
        <v>814</v>
      </c>
      <c r="E35" s="59">
        <v>421</v>
      </c>
      <c r="F35" s="58">
        <f t="shared" si="0"/>
        <v>1235</v>
      </c>
    </row>
    <row r="36" spans="1:6" ht="18.75" customHeight="1">
      <c r="A36" s="55" t="s">
        <v>37</v>
      </c>
      <c r="B36" s="55" t="s">
        <v>153</v>
      </c>
      <c r="C36" s="56" t="s">
        <v>21</v>
      </c>
      <c r="D36" s="57">
        <v>768</v>
      </c>
      <c r="E36" s="59">
        <v>394</v>
      </c>
      <c r="F36" s="58">
        <f t="shared" si="0"/>
        <v>1162</v>
      </c>
    </row>
    <row r="37" spans="1:6" ht="18.75" customHeight="1">
      <c r="A37" s="55" t="s">
        <v>38</v>
      </c>
      <c r="B37" s="55" t="s">
        <v>154</v>
      </c>
      <c r="C37" s="56" t="s">
        <v>83</v>
      </c>
      <c r="D37" s="57">
        <v>738</v>
      </c>
      <c r="E37" s="59">
        <v>398</v>
      </c>
      <c r="F37" s="58">
        <f t="shared" si="0"/>
        <v>1136</v>
      </c>
    </row>
    <row r="38" spans="1:6" ht="18.75" customHeight="1">
      <c r="A38" s="55" t="s">
        <v>39</v>
      </c>
      <c r="B38" s="55" t="s">
        <v>155</v>
      </c>
      <c r="C38" s="56" t="s">
        <v>85</v>
      </c>
      <c r="D38" s="57">
        <v>751</v>
      </c>
      <c r="E38" s="59">
        <v>369</v>
      </c>
      <c r="F38" s="58">
        <f t="shared" si="0"/>
        <v>1120</v>
      </c>
    </row>
    <row r="39" spans="1:6" ht="18.75" customHeight="1">
      <c r="A39" s="55" t="s">
        <v>40</v>
      </c>
      <c r="B39" s="55" t="s">
        <v>156</v>
      </c>
      <c r="C39" s="56" t="s">
        <v>118</v>
      </c>
      <c r="D39" s="57">
        <v>753</v>
      </c>
      <c r="E39" s="59">
        <v>366</v>
      </c>
      <c r="F39" s="58">
        <f t="shared" si="0"/>
        <v>1119</v>
      </c>
    </row>
    <row r="40" spans="1:6" ht="18.75" customHeight="1">
      <c r="A40" s="55" t="s">
        <v>41</v>
      </c>
      <c r="B40" s="55" t="s">
        <v>157</v>
      </c>
      <c r="C40" s="56" t="s">
        <v>82</v>
      </c>
      <c r="D40" s="57">
        <v>770</v>
      </c>
      <c r="E40" s="59">
        <v>347</v>
      </c>
      <c r="F40" s="58">
        <f t="shared" si="0"/>
        <v>1117</v>
      </c>
    </row>
    <row r="41" spans="1:6" ht="18.75" customHeight="1">
      <c r="A41" s="55" t="s">
        <v>42</v>
      </c>
      <c r="B41" s="55" t="s">
        <v>158</v>
      </c>
      <c r="C41" s="56" t="s">
        <v>33</v>
      </c>
      <c r="D41" s="57">
        <v>748</v>
      </c>
      <c r="E41" s="59">
        <v>365</v>
      </c>
      <c r="F41" s="58">
        <f t="shared" si="0"/>
        <v>1113</v>
      </c>
    </row>
    <row r="42" spans="1:6" ht="18.75" customHeight="1">
      <c r="A42" s="55" t="s">
        <v>43</v>
      </c>
      <c r="B42" s="55" t="s">
        <v>159</v>
      </c>
      <c r="C42" s="56" t="s">
        <v>82</v>
      </c>
      <c r="D42" s="57">
        <v>757</v>
      </c>
      <c r="E42" s="59">
        <v>343</v>
      </c>
      <c r="F42" s="58">
        <f t="shared" si="0"/>
        <v>1100</v>
      </c>
    </row>
    <row r="43" spans="1:6" ht="18.75" customHeight="1">
      <c r="A43" s="55" t="s">
        <v>44</v>
      </c>
      <c r="B43" s="55" t="s">
        <v>160</v>
      </c>
      <c r="C43" s="56" t="s">
        <v>83</v>
      </c>
      <c r="D43" s="57">
        <v>747</v>
      </c>
      <c r="E43" s="59">
        <v>325</v>
      </c>
      <c r="F43" s="58">
        <f t="shared" si="0"/>
        <v>1072</v>
      </c>
    </row>
    <row r="44" spans="1:6" ht="18.75" customHeight="1">
      <c r="A44" s="55" t="s">
        <v>45</v>
      </c>
      <c r="B44" s="55" t="s">
        <v>161</v>
      </c>
      <c r="C44" s="56" t="s">
        <v>94</v>
      </c>
      <c r="D44" s="57">
        <v>736</v>
      </c>
      <c r="E44" s="59">
        <v>334</v>
      </c>
      <c r="F44" s="58">
        <f t="shared" si="0"/>
        <v>1070</v>
      </c>
    </row>
    <row r="45" spans="1:6" ht="18.75" customHeight="1">
      <c r="A45" s="55" t="s">
        <v>46</v>
      </c>
      <c r="B45" s="55" t="s">
        <v>162</v>
      </c>
      <c r="C45" s="56" t="s">
        <v>85</v>
      </c>
      <c r="D45" s="57">
        <v>734</v>
      </c>
      <c r="E45" s="59">
        <v>326</v>
      </c>
      <c r="F45" s="58">
        <f t="shared" si="0"/>
        <v>1060</v>
      </c>
    </row>
    <row r="46" spans="1:6" ht="18.75" customHeight="1">
      <c r="A46" s="55" t="s">
        <v>47</v>
      </c>
      <c r="B46" s="55" t="s">
        <v>163</v>
      </c>
      <c r="C46" s="56" t="s">
        <v>102</v>
      </c>
      <c r="D46" s="57">
        <v>698</v>
      </c>
      <c r="E46" s="59">
        <v>359</v>
      </c>
      <c r="F46" s="58">
        <f t="shared" si="0"/>
        <v>1057</v>
      </c>
    </row>
    <row r="47" spans="1:6" ht="18.75" customHeight="1">
      <c r="A47" s="55" t="s">
        <v>48</v>
      </c>
      <c r="B47" s="55" t="s">
        <v>164</v>
      </c>
      <c r="C47" s="56" t="s">
        <v>98</v>
      </c>
      <c r="D47" s="57">
        <v>699</v>
      </c>
      <c r="E47" s="59">
        <v>357</v>
      </c>
      <c r="F47" s="58">
        <f t="shared" si="0"/>
        <v>1056</v>
      </c>
    </row>
    <row r="48" spans="1:6" ht="18.75" customHeight="1">
      <c r="A48" s="55" t="s">
        <v>49</v>
      </c>
      <c r="B48" s="55" t="s">
        <v>165</v>
      </c>
      <c r="C48" s="56" t="s">
        <v>33</v>
      </c>
      <c r="D48" s="57">
        <v>727</v>
      </c>
      <c r="E48" s="59">
        <v>323</v>
      </c>
      <c r="F48" s="58">
        <f t="shared" si="0"/>
        <v>1050</v>
      </c>
    </row>
    <row r="49" spans="1:6" ht="18.75" customHeight="1">
      <c r="A49" s="55" t="s">
        <v>50</v>
      </c>
      <c r="B49" s="55" t="s">
        <v>166</v>
      </c>
      <c r="C49" s="56" t="s">
        <v>108</v>
      </c>
      <c r="D49" s="57">
        <v>702</v>
      </c>
      <c r="E49" s="59">
        <v>347</v>
      </c>
      <c r="F49" s="58">
        <f t="shared" si="0"/>
        <v>1049</v>
      </c>
    </row>
    <row r="50" spans="1:6" ht="18.75" customHeight="1">
      <c r="A50" s="55" t="s">
        <v>51</v>
      </c>
      <c r="B50" s="55" t="s">
        <v>167</v>
      </c>
      <c r="C50" s="56" t="s">
        <v>94</v>
      </c>
      <c r="D50" s="57">
        <v>682</v>
      </c>
      <c r="E50" s="59">
        <v>318</v>
      </c>
      <c r="F50" s="58">
        <f t="shared" si="0"/>
        <v>1000</v>
      </c>
    </row>
    <row r="51" spans="1:6" ht="18.75" customHeight="1">
      <c r="A51" s="55" t="s">
        <v>52</v>
      </c>
      <c r="B51" s="55" t="s">
        <v>168</v>
      </c>
      <c r="C51" s="56" t="s">
        <v>98</v>
      </c>
      <c r="D51" s="57">
        <v>702</v>
      </c>
      <c r="E51" s="59">
        <v>297</v>
      </c>
      <c r="F51" s="58">
        <f t="shared" si="0"/>
        <v>999</v>
      </c>
    </row>
    <row r="52" spans="1:6" ht="18.75" customHeight="1">
      <c r="A52" s="55" t="s">
        <v>53</v>
      </c>
      <c r="B52" s="55" t="s">
        <v>169</v>
      </c>
      <c r="C52" s="56" t="s">
        <v>102</v>
      </c>
      <c r="D52" s="57">
        <v>690</v>
      </c>
      <c r="E52" s="59">
        <v>302</v>
      </c>
      <c r="F52" s="58">
        <f t="shared" si="0"/>
        <v>992</v>
      </c>
    </row>
    <row r="53" spans="1:6" ht="18.75" customHeight="1">
      <c r="A53" s="55" t="s">
        <v>54</v>
      </c>
      <c r="B53" s="55" t="s">
        <v>170</v>
      </c>
      <c r="C53" s="56" t="s">
        <v>113</v>
      </c>
      <c r="D53" s="57">
        <v>684</v>
      </c>
      <c r="E53" s="59">
        <v>307</v>
      </c>
      <c r="F53" s="58">
        <f t="shared" si="0"/>
        <v>991</v>
      </c>
    </row>
    <row r="54" spans="1:6" ht="18.75" customHeight="1">
      <c r="A54" s="55" t="s">
        <v>55</v>
      </c>
      <c r="B54" s="55" t="s">
        <v>171</v>
      </c>
      <c r="C54" s="56" t="s">
        <v>113</v>
      </c>
      <c r="D54" s="57">
        <v>693</v>
      </c>
      <c r="E54" s="59">
        <v>277</v>
      </c>
      <c r="F54" s="58">
        <f t="shared" si="0"/>
        <v>970</v>
      </c>
    </row>
    <row r="55" spans="1:6" ht="18.75" customHeight="1">
      <c r="A55" s="55" t="s">
        <v>56</v>
      </c>
      <c r="B55" s="55" t="s">
        <v>172</v>
      </c>
      <c r="C55" s="56" t="s">
        <v>108</v>
      </c>
      <c r="D55" s="57">
        <v>654</v>
      </c>
      <c r="E55" s="59">
        <v>271</v>
      </c>
      <c r="F55" s="58">
        <f t="shared" si="0"/>
        <v>925</v>
      </c>
    </row>
    <row r="56" spans="1:6" ht="18.75" customHeight="1" thickBot="1">
      <c r="A56" s="34" t="s">
        <v>57</v>
      </c>
      <c r="B56" s="34" t="s">
        <v>120</v>
      </c>
      <c r="C56" s="38" t="s">
        <v>118</v>
      </c>
      <c r="D56" s="35">
        <v>352</v>
      </c>
      <c r="E56" s="40">
        <v>145</v>
      </c>
      <c r="F56" s="36">
        <f t="shared" si="0"/>
        <v>497</v>
      </c>
    </row>
    <row r="57" ht="15.75" thickTop="1"/>
  </sheetData>
  <sheetProtection/>
  <mergeCells count="66">
    <mergeCell ref="A30:F30"/>
    <mergeCell ref="A31:B31"/>
    <mergeCell ref="C7:C8"/>
    <mergeCell ref="C5:C6"/>
    <mergeCell ref="A1:F1"/>
    <mergeCell ref="A2:F2"/>
    <mergeCell ref="A3:B3"/>
    <mergeCell ref="A29:F29"/>
    <mergeCell ref="C19:C20"/>
    <mergeCell ref="C17:C18"/>
    <mergeCell ref="C15:C16"/>
    <mergeCell ref="C13:C14"/>
    <mergeCell ref="C11:C12"/>
    <mergeCell ref="C9:C10"/>
    <mergeCell ref="E21:E22"/>
    <mergeCell ref="F21:F22"/>
    <mergeCell ref="D17:D18"/>
    <mergeCell ref="D19:D20"/>
    <mergeCell ref="E17:E18"/>
    <mergeCell ref="F17:F18"/>
    <mergeCell ref="C27:C28"/>
    <mergeCell ref="C25:C26"/>
    <mergeCell ref="C23:C24"/>
    <mergeCell ref="C21:C22"/>
    <mergeCell ref="D21:D22"/>
    <mergeCell ref="D23:D24"/>
    <mergeCell ref="D25:D26"/>
    <mergeCell ref="D27:D28"/>
    <mergeCell ref="E27:E28"/>
    <mergeCell ref="F27:F28"/>
    <mergeCell ref="E25:E26"/>
    <mergeCell ref="F25:F26"/>
    <mergeCell ref="E23:E24"/>
    <mergeCell ref="F23:F24"/>
    <mergeCell ref="E19:E20"/>
    <mergeCell ref="F19:F20"/>
    <mergeCell ref="D13:D14"/>
    <mergeCell ref="D15:D16"/>
    <mergeCell ref="E13:E14"/>
    <mergeCell ref="E15:E16"/>
    <mergeCell ref="F13:F14"/>
    <mergeCell ref="F15:F16"/>
    <mergeCell ref="D9:D10"/>
    <mergeCell ref="E9:E10"/>
    <mergeCell ref="F9:F10"/>
    <mergeCell ref="D11:D12"/>
    <mergeCell ref="E11:E12"/>
    <mergeCell ref="F11:F12"/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D5:D6"/>
    <mergeCell ref="E5:E6"/>
    <mergeCell ref="F5:F6"/>
    <mergeCell ref="D7:D8"/>
    <mergeCell ref="E7:E8"/>
    <mergeCell ref="F7:F8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BorsodChem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BorsodChem</dc:creator>
  <cp:keywords/>
  <dc:description/>
  <cp:lastModifiedBy>Dumy</cp:lastModifiedBy>
  <cp:lastPrinted>2010-01-12T13:45:48Z</cp:lastPrinted>
  <dcterms:created xsi:type="dcterms:W3CDTF">2009-01-09T06:26:09Z</dcterms:created>
  <dcterms:modified xsi:type="dcterms:W3CDTF">2010-01-13T15:27:24Z</dcterms:modified>
  <cp:category/>
  <cp:version/>
  <cp:contentType/>
  <cp:contentStatus/>
</cp:coreProperties>
</file>